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ANNO 2022 dirigenziali" sheetId="1" r:id="rId1"/>
  </sheets>
  <definedNames>
    <definedName name="_xlnm._FilterDatabase" localSheetId="0" hidden="1">'ANNO 2022 dirigenziali'!$A$3:$F$125</definedName>
    <definedName name="_Hlk107997581" localSheetId="0">'ANNO 2022 dirigenziali'!$F$110</definedName>
    <definedName name="_Hlk73447415" localSheetId="0">'ANNO 2022 dirigenziali'!$F$19</definedName>
    <definedName name="_Hlk98407286" localSheetId="0">'ANNO 2022 dirigenziali'!$F$26</definedName>
    <definedName name="_Hlk98488920" localSheetId="0">'ANNO 2022 dirigenziali'!$F$27</definedName>
    <definedName name="_xlnm.Print_Area" localSheetId="0">'ANNO 2022 dirigenziali'!$A$1:$F$108</definedName>
  </definedNames>
  <calcPr fullCalcOnLoad="1"/>
</workbook>
</file>

<file path=xl/sharedStrings.xml><?xml version="1.0" encoding="utf-8"?>
<sst xmlns="http://schemas.openxmlformats.org/spreadsheetml/2006/main" count="401" uniqueCount="145">
  <si>
    <t>N° ord.</t>
  </si>
  <si>
    <t>Collocazione attuale:               CANTIERE</t>
  </si>
  <si>
    <t>Intercantieri(sede operativa)</t>
  </si>
  <si>
    <t>Sede Operativa (intercantieri)</t>
  </si>
  <si>
    <t>ex Isoambiente (intercantieri)</t>
  </si>
  <si>
    <t>Intercantieri               (sede operativa)</t>
  </si>
  <si>
    <t>Intercantieri                 (sede operativa)</t>
  </si>
  <si>
    <t>Intercantieri             (sede operativa)</t>
  </si>
  <si>
    <t>Intercantieri            (sede operativa)</t>
  </si>
  <si>
    <t>Intercantieri                (sede operativa)</t>
  </si>
  <si>
    <t>Intercantieri              (sede operativa)</t>
  </si>
  <si>
    <t>Intercantieri            (addetto pulizie)</t>
  </si>
  <si>
    <t>Intercantieri            (Addetto pulizie)</t>
  </si>
  <si>
    <t>Intercantieri          (sede operativa)</t>
  </si>
  <si>
    <t>Intercantieri               (sede legale)</t>
  </si>
  <si>
    <t>Intercantieri                    (Addetto  pulizie)</t>
  </si>
  <si>
    <t>Intercantieri                (Add. pulizie)</t>
  </si>
  <si>
    <t>Intercantieri                        (sede operativa)</t>
  </si>
  <si>
    <t>Oggetto</t>
  </si>
  <si>
    <t>Tipologia Atto</t>
  </si>
  <si>
    <t>Organo / Responsabile</t>
  </si>
  <si>
    <t>Dirigente Area Amministrativa e Contabile</t>
  </si>
  <si>
    <t>data</t>
  </si>
  <si>
    <t>Liquidazione in favore della sig.ra Trimarco Anna per svolgimento incarico di lavoro autonomo occasionale (periodo dicembre 2021).</t>
  </si>
  <si>
    <t>Servizio di copertura assicurativa polizza “RC Patrimoniale” - Liquidazione premio assicurativo.</t>
  </si>
  <si>
    <t>Servizio di copertura assicurativa polizza “Tutela Legale” - Liquidazione premio assicurativo.</t>
  </si>
  <si>
    <t>Servizio di copertura assicurativa polizza “Globale Ufficio” - Liquidazione premio assicurativo.</t>
  </si>
  <si>
    <t>Area Tecnica</t>
  </si>
  <si>
    <t>Liquidazione a favore di Trecento Software Srl</t>
  </si>
  <si>
    <t>EDA SALERNO - Elenco delle Determine Dirigenziali - Anno 2022</t>
  </si>
  <si>
    <t>Proroga dell’utilizzo mediante l’istituto del cd. “scavalco d’eccedenza” (ai sensi dell’art. 1 comma 557, della legge 30 dicembre 2004, n. 311) di n. 1 dipendente del Comune di Cava de’ Tirreni.</t>
  </si>
  <si>
    <t>Anticipazione all’Economo per il pagamento delle spese minute e urgenti per l’anno 2022 - Impegno di spesa e liquidazione e contestuale accertamento.</t>
  </si>
  <si>
    <t>Impegno di spesa in favore della società Frangi S.r.l. per canone di locazione relativo all’esercizio 2022.</t>
  </si>
  <si>
    <t>Nomina del Responsabile Unico del Procedimento ai sensi dell’art. 31 del D. Lgs. n.50/2016 per i lavori di "Implementazione dei sistemi di confinamento delle emissioni odorigene diffuse dell'impianto di compostaggio di Eboli (SA)" - FSC 2014-2020 - CUP H29G19000330002</t>
  </si>
  <si>
    <t>Liquidazione in favore di Intesa Sanpaolo S.p.A. per servizio di Tesoreria esercizio finanziario 2021.</t>
  </si>
  <si>
    <t>Liquidazione a favore del Consorzio Inter Universitario per la prevenzione e previsione grandi rischi - C.U.G.R.I.</t>
  </si>
  <si>
    <t>Conferimento incarico di lavoro autonomo occasionale alla sig.ra Trimarco Anna (dipendente dell’Avvocatura Generale dello Stato).</t>
  </si>
  <si>
    <t>Liquidazione in favore dell’avv. Ambrosio Giovanni per l’espletamento dell’incarico di assistenza legale nel giudizio EDA Salerno/Russo Carmela ex art. 700 c.p.c. (Tribunale di Salerno - Sez. Lavoro - R.G. n. 6392/2021) - saldo onorario professionale.</t>
  </si>
  <si>
    <t>«Procedura aperta» (ex art. 60, d.lgs. 50/2016) per l’affidamento congiunto della progettazione esecutiva, comprensiva del servizio di coordinamento per la sicurezza in fase di progettazione, e dell’esecuzione dei lavori di “revamping e ristrutturazione dell’impianto di selezione rifiuti sito in Casal Velino (Sa), alla località vallo scalo, in attuazione alla d.g.r. campania n. 397/2020” (Cup: G74H20000870002 – Numero gara: 8145383 – Cig: 87469725A3) - Approvazione della «proposta di aggiudicazione», del «quadro economico post gara» e del «cronoprogramma procedurale aggiornato».</t>
  </si>
  <si>
    <t>Liquidazione in favore della sig.ra Trimarco Anna per svolgimento incarico di lavoro autonomo occasionale (periodo gennaio/febbraio 2022).</t>
  </si>
  <si>
    <t>Determinazione a contrarre ed affidamento della fornitura di n. 1 “kit bandiera Italia e bandiera Unione Europea”.</t>
  </si>
  <si>
    <t>Liquidazione in favore di TIM S.p.A. della fattura relativa al 2° bimestre 2022.</t>
  </si>
  <si>
    <t>Adesione convenzione Consip per la fornitura di buoni pasto nominativi a valore per il personale dipendente dell’Ente.</t>
  </si>
  <si>
    <t>Affidamento del servizio di manutenzione/assistenza del software gestionale “URBI” per l’esercizio 2022.</t>
  </si>
  <si>
    <t>Adesione convenzione Consip per la fornitura di buoni pasto nominativi a valore per il personale dipendente dell’Ente - esercizio 2023.</t>
  </si>
  <si>
    <t>Liquidazione in favore di Ideabandiere S.n.c. di Marino F. e Coiro F. per la fornitura di n. 1 “kit bandiera Italia e bandiera Unione Europea”.</t>
  </si>
  <si>
    <t>Elezioni del Consiglio d’Ambito Salerno del 16 marzo 2022 - Determinazione a contrarre ed affidamento della fornitura di materiale elettorale.</t>
  </si>
  <si>
    <t>Impegno di spesa e affidamento a favore dell'O.E. “Lexmedia S.r.l.” per pubblicazione per pubblicazione inserzione su un quotidiano a tiratura nazionale ed un quotidiano a tiratura locale (provinciale) dell’avviso di esito gara relativo all’appalto integrato per il “Revamping e ristrutturazione dell’impianto di selezione dei rifiuti urbani nel Comune di Casal Velino, località Vallo Scalo” CUP: G74H20000870002 - CIG: 87469725A3”. SmartCIG ZA235A6415.</t>
  </si>
  <si>
    <t>Impegno di spesa e affidamento a favore dell'I.P.Z.S. (istituto poligrafico e zecca dello stato) per pubblicazione inserzione sulla gazzetta ufficiale dell’esito di gara relativo all’appalto dei lavori di “Revamping e ristrutturazione dell’impianto di selezione dei rifiuti urbani nel comune di Casal Velino, località Vallo Scalo” – CIG 87469725A3. SmartCIG Z1E358FA02.</t>
  </si>
  <si>
    <t>Liquidazione in favore della sig.ra Trimarco Anna per svolgimento incarico di lavoro autonomo occasionale (periodo febbraio/marzo 2022).</t>
  </si>
  <si>
    <t>Determina Dirigenziale</t>
  </si>
  <si>
    <t>Liquidazione in favore della ditta Poligrafica Fusco S.r.l.u. per fornitura di materiale elettorale.</t>
  </si>
  <si>
    <t>EDA Salerno/Russo Carmela + 1 - Tribunale Salerno Sez. Lavoro Ricorso ex art. 414 c.p.c. (RGN 6392/2021) - conferimento incarico di assistenza legale.</t>
  </si>
  <si>
    <t>Avvio selezione per l’attribuzione dell’incarico di Posizione Organizzativa del Servizio Impianti - Provvedimenti</t>
  </si>
  <si>
    <t>Avvio selezione per l’attribuzione dell’incarico di Posizione Organizzativa del Servizio Flussi - Provvedimenti</t>
  </si>
  <si>
    <t>Liquidazione fattura Edenred - Competenza marzo 2022</t>
  </si>
  <si>
    <t>Liquidazione in favore di TIM S.p.A. della fattura relativa al 3° bimestre 2022.</t>
  </si>
  <si>
    <t>Liquidazione in favore della società Frangi S.r.l. del canone di locazione periodo dal 01.01.2022 al 30.04.2022.</t>
  </si>
  <si>
    <t>Liquidazione in favore di Salerno Sistemi S.p.A. della fattura relative al periodo 01.01.2022-24.03.2022.</t>
  </si>
  <si>
    <t>Affidamento del servizio di Supporto tecnico-informatico sugli adempimenti legati alla Qualità Tecnica e Contrattuale del servizio rifiuti (delibera ARERA 15/2022 del 18 Gennaio 2022).</t>
  </si>
  <si>
    <t xml:space="preserve">: Liquidazione componenti della Commissione di gara, ex art. 77 D.Lgs 50/2016, per l’appalto integrato per il “Revamping e ristrutturazione dell’impianto di selezione dei rifiuti urbani nel Comune di Casal Velino, località Vallo Scalo CUP: G74H20000870002 - CIG: 87469725A3”. </t>
  </si>
  <si>
    <t>Liquidazione in favore della sig.ra Trimarco Anna per svolgimento incarico di lavoro autonomo occasionale (periodo marzo/aprile 2022).</t>
  </si>
  <si>
    <t>Liquidazione a favore di Lexmedia Srl per servizio di pubblicazione su un quotidiano a tiratura nazionale ed un quotidiano a tiratura locale (provinciale) dell’avviso di esito gara relativo all’appalto integrato per il “Revamping e ristrutturazione dell’impianto di selezione dei rifiuti urbani nel Comune di Casal Velino, località Vallo Scalo CUP: G74H20000870002 - CIG: 87469725A3”. Smart CIG ZA235A6415.</t>
  </si>
  <si>
    <t>Liquidazione in favore della società PA Digitale S.p.A. della fattura relativa al servizio di manutenzione/assistenza del software gestionale “URBI” (periodo dal 01.01.2022 al 30.06.2022).</t>
  </si>
  <si>
    <t>Liquidazione di spesa per pagamento modello F24 relativo al contributo unificato per giudizio dinanzi al Consiglio di Stato (EDA Salerno/Gesco Ambiente Scarl + altri - R.G. 7897/2021).</t>
  </si>
  <si>
    <t>Liquidazione in favore della società PA Digitale S.p.A. della fattura relativa al servizio di manutenzione/assistenza del software gestionale “URBI” (periodo dal 01.07.2021 al 31.12.2021).</t>
  </si>
  <si>
    <t>Liquidazione a favore dell'I.P.Z.S. (istituto poligrafico e zecca dello stato) per pubblicazione inserzione sulla gazzetta ufficiale dell’esito di gara relativo all’appalto dei lavori di “Revamping e ristrutturazione dell’impianto di selezione dei rifiuti urbani nel comune di Casal Velino, località Vallo Scalo” – CIG 87469725A3. SmartCIG Z1E358FA02.</t>
  </si>
  <si>
    <t>Approvazione del rendiconto di gestione spese economato periodo 01.01.2022-31.03.2022 e rimborso all’economo.</t>
  </si>
  <si>
    <t>Liquidazione in favore della ditta Edenred Italia S.r.l. per la fornitura di buoni pasto relativi al mese di aprile 2022.</t>
  </si>
  <si>
    <t>Liquidazione in favore della società Frangi S.r.l. del canone di locazione periodo dal 01.05.2022 al 31.08.2022.</t>
  </si>
  <si>
    <t>Liquidazione in favore della ditta Edenred Italia S.r.l. per la fornitura di buoni pasto relativi al mese di maggio 2022.</t>
  </si>
  <si>
    <t xml:space="preserve">Affidamento del servizio di analisi preliminare, scansione antivirus/antimalware del sito web istituzionale, aggiornamento funzionalità sicurezza del sito, inserimento contenuti, formazione del personale, configurazione e aggiornamento del plugin all’indicizzazione (SEO) del sito web. </t>
  </si>
  <si>
    <t>Liquidazione a favore dell’Avv. Ferraro Emilio per il servizio di supporto al RUP ex art. 31, co. 11, D.Lgs. 50/2016 nell’ambito “dell’appalto integrato per la progettazione esecutiva, comprensiva del servizio di coordinamento della sicurezza in fase di progettazione, e dell’esecuzione dei lavori di “Revamping e ristrutturazione dell’impianto di selezione dei rifiuti urbani nel comune di Casal Velino, località Vallo Scalo” CUP: G74H20000870002 – CIG 87469725A3” - C.I.G. ZBD31E84D4</t>
  </si>
  <si>
    <t>Affidamento congiunto della progettazione esecutiva, comprensiva del servizio di coordinamento della sicurezza in fase di progettazione, e dell’esecuzione dei lavori di “Implementazione dei sistemi di confinamento delle emissioni odorigene diffuse dell’impianto di compostaggio di Eboli (SA)” - CUP H29G19000330002 – CIG 9267624D40. DETERMINAZIONE A CONTRARRE.</t>
  </si>
  <si>
    <t>Appalto integrato per la progettazione esecutiva, comprensiva del servizio di coordinamento della sicurezza in fase di progettazione, e dell’esecuzione dei lavori di “Implementazione sistema di confinamento delle emissioni odorigene diffuse dell’impianto di compostaggio nel Comune di Eboli (SA)”. CUP H29G19000330002 – CIG: 9267624D40. Affidamento diretto, ai sensi dell’art. 1 co.2, lett. “a”, D.L. 76/2020, conv. con L. 120/2020 e agg. con L. 108/2021, del servizio e-Procurement gara telematica e relativa attività di supporto. Smart CIG ZAC36EA0A2.</t>
  </si>
  <si>
    <t>Bando di Eboli</t>
  </si>
  <si>
    <t>Impegno di spesa pubblicazione in gazzetta</t>
  </si>
  <si>
    <t>LiquidazioneASMEL</t>
  </si>
  <si>
    <t>Liquidazione fattura TIM</t>
  </si>
  <si>
    <t>Liquidazione parcella Anna Trimarco</t>
  </si>
  <si>
    <t>Determina impegno di spesa pubblicazione bando</t>
  </si>
  <si>
    <t>Liquidazione in favore di Salerno Sistemi S.p.A. della fattura relative al periodo 25.03.2022-30.06.2022.</t>
  </si>
  <si>
    <t>Liquidazione di spesa a favore della società Info S.r.l. per servizio pubblicazione estratto sui quotidiani – Bando di gara per “Implementazione sistema di confinamento delle emissioni odorigene diffuse dell’impianto di compostaggio nel Comune di Eboli (SA)” - CUP H29G19000330002 – CIG: 9267624D40. Smart CIG ZE63707C1B.</t>
  </si>
  <si>
    <t>Incarico di lavoro autonomo occasionale alla sig.ra Trimarco Anna (dipendente dell’Avvocatura Generale dello Stato) - Proroga al 31.12.2022.</t>
  </si>
  <si>
    <t>Liquidazione compenso componente del Collegio dei Revisori dei Conti dott. Antonio Pellegrino - periodo dal 01.07.2019 al 31.12.2020.</t>
  </si>
  <si>
    <t>Liquidazione PA Digitale Spa - periodo luglio dicembre 2022</t>
  </si>
  <si>
    <t>Liquidazione Revisore Nicoliello Roberto - periodo luglio dicembre 2020</t>
  </si>
  <si>
    <t>Approvazione del rendiconto di gestione spese economato periodo 31.03.2022/30.06.2022 e rimborso all’economo</t>
  </si>
  <si>
    <t>Liquidazione in favore della società Mediazioni S.r.l. della fattura relativa al Servizio di Supporto tecnico-informatico sugli adempimenti legati alla Qualità Tecnica e Contrattuale del servizio rifiuti (delibera ARERA 15/2022 del 18 Gennaio 2022).</t>
  </si>
  <si>
    <t>Liquidazione in favore della sig.ra Trimarco Anna per svolgimento incarico di lavoro autonomo occasionale (periodo luglio 2022).</t>
  </si>
  <si>
    <t xml:space="preserve"> Affidamento del servizio “Dropbox Business Advanced” – SMART CIG ZFA3790AF6</t>
  </si>
  <si>
    <t>Liquidazione in favore della ditta Edenred Italia S.r.l. per la fornitura di buoni pasto relativi al mese di luglio 2022.</t>
  </si>
  <si>
    <t>Liquidazione in favore della sig.ra Trimarco Anna per svolgimento incarico di lavoro autonomo occasionale (periodo agosto 2022).</t>
  </si>
  <si>
    <t>Affidamento congiunto della progettazione esecutiva, comprensiva del servizio di coordinamento della sicurezza in fase di progettazione, e dell’esecuzione dei lavori di “Implementazione dei sistemi di confinamento delle emissioni odorigene diffuse dell’impianto di compostaggio di Eboli (SA)” - CUP H29G19000330002 – CIG 9267624D40. PRESA D’ATTO GARA DESERTA.</t>
  </si>
  <si>
    <t>Liquidazione in favore della ditta Edenred Italia S.r.l. per la fornitura di buoni pasto relativi al mese di agosto 2022.</t>
  </si>
  <si>
    <t>Impegno e liquidazione di spesa in favore di Salerno Energia S.p.A. della fattura relative al periodo fino al 31.05.2022</t>
  </si>
  <si>
    <t>Affidamento del servizio di fornitura presso la sede operativa dell’Ente di arredi e complementi di arredo per allestimento stanza Area tecnica.</t>
  </si>
  <si>
    <t>Liquidazione di spesa in favore di Salerno Energia S.p.A. della fattura relativa al periodo giugno/luglio 2022.</t>
  </si>
  <si>
    <t>Liquidazione in favore di Dropbox International Unlimited Company per la fornitura del servizio “Dropbox Business Advanced” - Rinnovo annuale periodo 01.09.2022/31.08.2023.</t>
  </si>
  <si>
    <t>Liquidazione in favore di TIM S.p.A. della fattura relativa al 5° bimestre 2022.</t>
  </si>
  <si>
    <t>Liquidazione in favore della sig.ra Trimarco Anna per svolgimento incarico di lavoro autonomo occasionale (periodo settembre 2022).</t>
  </si>
  <si>
    <t>Liquidazione in favore della ditta Webartis di Caricasole Silvio per l’espletamento del servizio di analisi preliminare, scansione antivirus/antimalware del sito web istituzionale, aggiornamento funzionalità sicurezza del sito, inserimento contenuti, formazione del personale, configurazione e aggiornamento del plugin all’indicizzazione (SEO) del sito web (C.I.G. Z8E36CC2E7).</t>
  </si>
  <si>
    <t>Liquidazione in favore della ditta Edenred Italia S.r.l. per la fornitura di buoni pasto relativi al mese di settembre 2022.</t>
  </si>
  <si>
    <t>Approvazione del rendiconto di gestione spese economato periodo 01.07.2022/30.09.2022 e rimborso all’economo.</t>
  </si>
  <si>
    <t>Affidamento congiunto della progettazione esecutiva, comprensiva del servizio di coordinamento della sicurezza in fase di progettazione, e dell’esecuzione dei lavori di “Implementazione dei sistemi di confinamento delle emissioni odorigene diffuse dell’impianto di compostaggio di Eboli (SA)” - CUP H29G19000330002 – CIG 945682962A - Determina a contrarre.</t>
  </si>
  <si>
    <t>Appalto integrato per la progettazione esecutiva, comprensiva del servizio di coordinamento della sicurezza in fase di progettazione, e dell’esecuzione dei lavori di “Implementazione sistema di confinamento delle emissioni odorigene diffuse dell’impianto di compostaggio nel Comune di Eboli (SA)”. CUP H29G19000330002 – CIG: 945682962A. Affidamento diretto, ai sensi dell’art. 1 co.2, lett. “a”, D.L. 76/2020, conv. con L. 120/2020 e agg. con L. 108/2021, del servizio e-Procurement gara telematica e relativa attività di supporto. Smart CIG Z0C38431AB.</t>
  </si>
  <si>
    <t>Appalto integrato per la progettazione esecutiva, comprensiva del servizio di coordinamento della sicurezza in fase di progettazione, e dell’esecuzione dei lavori di “Revamping e ristrutturazione dell’impianto di selezione dei rifiuti urbani nel Comune di Casal Velino, località Vallo Scalo” CUP: G74H20000870002 – CIG 87469725A3 – Nomina Direttore Lavori e Coordinatore della Sicurezza in fase di Esecuzione, art. 24 D.Lgs 50/2016.</t>
  </si>
  <si>
    <t>Liquidazione in favore di TIM S.p.A. della fattura per il servizio di telefonia e connessione ad Internet relativo al 6° bimestre 2022 (periodo agosto/settembre 2022).</t>
  </si>
  <si>
    <t>Liquidazione di spesa in favore di Salerno Energia Vendite S.p.A. della fattura relativa al consumo di energia elettrica (periodo agosto/settembre 2022).</t>
  </si>
  <si>
    <t>Liquidazione in favore della ditta Italpress F.lli Picarone S.r.l. per la fornitura presso la sede operativa dell’Ente di arredi per allestimento stanza Area tecnica.</t>
  </si>
  <si>
    <t>Liquidazione in favore di Salerno Sistemi S.p.A. della fattura per consumo di servizi idrici e connessi (periodo 01.07.2022/30.09.2022).</t>
  </si>
  <si>
    <t>Affidamento congiunto della progettazione esecutiva, comprensiva del servizio di coordinamento della sicurezza in fase di progettazione, e dell’esecuzione dei lavori di “Implementazione dei sistemi di confinamento delle emissioni odorigene diffuse dell’impianto di compostaggio di Eboli (SA)” - CUP H29G19000330002 – CIG 945682962A - APPROVAZIONE BANDO - DISCIPLINARE DI GARA CON ALLEGATI.</t>
  </si>
  <si>
    <t>Impegno di spesa e affidamento a favore dell'I.P.Z.S. (istituto poligrafico e zecca dello stato) per pubblicazione inserzione sulla gazzetta ufficiale del bando “Implementazione sistema di confinamento delle emissioni odorigene diffuse dell’impianto di compostaggio nel Comune di Eboli (SA)”. CUP H29G19000330002 – CIG: 945682962A. Smart CIG Z723843F6F.</t>
  </si>
  <si>
    <t>Appalto integrato per la progettazione esecutiva, comprensiva del servizio di coordinamento della sicurezza in fase di progettazione, e dell’esecuzione dei lavori di “Implementazione sistema di confinamento delle emissioni odorigene diffuse dell’impianto di compostaggio nel Comune di Eboli (SA)”. CUP H29G19000330002 – CIG: 945682962A. Affidamento diretto, ai sensi dell’art. 1 co.2, lett. “a”, D.L. 76/2020, conv. con L. 120/2020 e agg. con L. 108/2021, a favore della società Info Srl, del servizio di pubblicazione estratto sui quotidiani del bando di gara. Smart CIG Z86384FB31.</t>
  </si>
  <si>
    <t>Impegno di spesa per la partecipazione dell’EDA Salerno all’evento internazionale “Ecomondo - the green technology expò”.</t>
  </si>
  <si>
    <t>Appalto integrato per la progettazione esecutiva, comprensiva del servizio di coordinamento della sicurezza in fase di progettazione, e dell’esecuzione dei lavori di “Implementazione sistema di confinamento delle emissioni odorigene diffuse dell’impianto di compostaggio nel Comune di Eboli (SA)”. CUP H29G19000330002 – CIG: 945682962A. Affidamento diretto, ai sensi dell’art. 1 co.2, lett. “a”, D.L. 76/2020, conv. con L. 120/2020 e agg. con L. 108/2021, del servizio di consulenza specialistica per supporto al RUP. Smart CIG Z513861BDF.</t>
  </si>
  <si>
    <t>Liquidazione di spesa a favore dell'I.P.Z.S. per pubblicazione inserzione sulla G.U. del bando “Implementazione sistema di confinamento delle emissioni odorigene diffuse dell’impianto di compostaggio nel Comune di Eboli (SA)”. CUP H29G19000330002 – CIG: 945682962A. Smart C.I.G. Z723843F6F.</t>
  </si>
  <si>
    <t>Liquidazione in favore della ditta Edenred Italia S.r.l. per la fornitura di buoni pasto relativi al mese di ottobre 2022.</t>
  </si>
  <si>
    <t>Liquidazione in favore della ditta Webartis di Caricasole Silvio per l’espletamento del servizio di gestione, sicurezza, aggiornamento del sistema, manutenzione, implementazione funzionalità e aggiornamento struttura del sito web istituzionale e backup base del sito web dell’Ente per l’esercizio 2022 - C.I.G. ZC533E3762.</t>
  </si>
  <si>
    <t>Liquidazione in favore della sig.ra Trimarco Anna per svolgimento incarico di lavoro autonomo occasionale (periodo ottobre 2022).</t>
  </si>
  <si>
    <t>Affidamento del servizio di informatizzazione in cloud SaaS - servizio di conservazione digitale per tutte le macro-categorie documentali - UniOpi Siope+ integrato con software Finanziaria Halley.</t>
  </si>
  <si>
    <t>Appalto integrato per la progettazione esecutiva, comprensiva del servizio di coordinamento della sicurezza in fase di progettazione, e dell’esecuzione dei lavori di “Implementazione sistema di confinamento delle emissioni odorigene diffuse dell’impianto di compostaggio nel Comune di Eboli (SA)”. CUP H29G19000330002 – CIG: 945682962A. Liquidazione di spesa a favore della società Info S.r.l. per il servizio di pubblicazione estratto sui quotidiani del bando di gara. Smart CIG Z86384FB31.</t>
  </si>
  <si>
    <t>Liquidazione dello straordinario elettorale in occasione delle consultazioni per l’elezione del Consiglio d’Ambito.</t>
  </si>
  <si>
    <t>Affidamento servizio di Supporto relativamente agli adempimenti legati alla Qualità Tecnica e Contrattuale del servizio rifiuti ai sensi delibera ARERA 15/2022 del 18 Gennaio 2022 – Carta della qualità del servizio e monitoraggio degli standard di Qualità Tecnica e Contrattuale. Smart CIG ZD4387A317.</t>
  </si>
  <si>
    <t>Liquidazione in favore della società Frangi S.r.l. del canone di locazione periodo dal 01.09.2022 al 31.12.2022.</t>
  </si>
  <si>
    <t>Appalto integrato per la progettazione esecutiva, comprensiva del servizio di coordinamento della sicurezza in fase di progettazione, e dell’esecuzione dei lavori di “Implementazione sistema di confinamento delle emissioni odorigene diffuse dell’impianto di compostaggio nel Comune di Eboli (SA)”. CUP H29G19000330002 – CIG: 945682962A.– Nomina Commissione giudicatrice, art. 77 D.Lgs 50/2016.</t>
  </si>
  <si>
    <t>Liquidzione Anna Trimarco - Periodo Novembre 2022</t>
  </si>
  <si>
    <t>Impegno di spesa e liquidazione degli oneri istruttori a favore della Giunta Regionale della Campania per istanza Valutazione Ambientale Strategica integrata con la Valutazione di Incidenza – “Piano d’Ambito territoriale (art. 34 L.R.C. 14/2016).</t>
  </si>
  <si>
    <t>Liquidazione in favore della ditta Edenred Italia S.r.l. per la fornitura di buoni pasto relativi al mese di novembre 2022.</t>
  </si>
  <si>
    <t>Servizio di Tesoreria esercizio 2022 - Impegno di spesa in favore dell’Istituto di credito “Intesa Sanpaolo S.p.A.”.</t>
  </si>
  <si>
    <t>Affidamento del servizio di fornitura di n. 2 PC + Sistema Operativo Windows 11 + Software Office Home &amp; Business.</t>
  </si>
  <si>
    <t>Approvazione progetto esecutivo “Revamping e ristrutturazione dell’impianto di selezione dei rifiuti urbani nel Comune di Casal Velino, località Vallo Scalo” - CUP: G74H20000870002. CIG 87469725A3</t>
  </si>
  <si>
    <t>Attribuzione al personale dipendente del nuovo trattamento economico previsto dal CCNL del comparto Funzioni Locali 2019/2021 - Liquidazione degli oneri arretrati relativi agli incrementi stipendiali.</t>
  </si>
  <si>
    <t>Determinazione a contrarre ed affidamento del servizio di copertura assicurativa polizza “Responsabilità Patrimoniale”.</t>
  </si>
  <si>
    <t>Liquidazione in favore di TIM S.p.A. della fattura relativa al 1° bimestre 2023 (periodo ottobre/novembre 2022).</t>
  </si>
  <si>
    <t>Determinazione a contrarre ed affidamento del servizio di copertura assicurativa polizza “Tutela Legale”.</t>
  </si>
  <si>
    <t>Determinazione a contrarre ed affidamento del servizio di copertura assicurativa polizza “Globale Ufficio”.</t>
  </si>
  <si>
    <t>«Procedura aperta» (ex art. 60, d.lgs. 50/2016) per l’affidamento congiunto della progettazione esecutiva, comprensiva del servizio di coordinamento per la sicurezza in fase di progettazione, e dell’esecuzione dei lavori di “Implementazione sistema di confinamento delle emissioni odorigene diffuse dell’impianto di compostaggio nel Comune di Eboli (SA)”. CUP H29G19000330002 – CIG: 945682962A. - Approvazione della «proposta di aggiudicazione».</t>
  </si>
  <si>
    <t>Affidamento del Servizio di gestione, sicurezza, aggiornamento del sistema, manutenzione e backup base del sito web istituzionale (“Profilo committente”) dell’Ente per gli esercizi 2023 e 2024, con opzione alla prosecuzione del Servizio medesimo anche con riferimento all’esercizio 2025.</t>
  </si>
  <si>
    <t>Assegnazione presso l’EDA Salerno di n. 3 dipendenti del Comune di Cava de’ Tirreni mediante l’istituto del cd. “scavalco d’eccedenza” (ai sensi dell’art. 1 comma 557, della legge 30 dicembre 2004, n. 311).</t>
  </si>
  <si>
    <t>Assegnazione presso l’EDA Salerno di n. 3 dipendenti della Provincia di Salerno mediante l’istituto del cd. “scavalco d’eccedenza” (ai sensi dell’art. 1 comma 557, della legge 30 dicembre 2004, n. 311).</t>
  </si>
  <si>
    <t>Liquidazione di spesa a favore dell'I.P.Z.S. per pubblicazione inserzione sulla G.U.
del bando “Implementazione sistema di confinamento delle emissioni odorigene diffuse dell’impianto
di compostaggio nel Comune di Eboli (SA)”. CUP H29G19000330002 – CIG: 9267624D40. Smart
C.I.G. Z3036FFAA7.</t>
  </si>
  <si>
    <t>Liquidazione in favore della ditta Edenred Italia S.r.l. per la fornitura di buoni pasto relativi al mese di giugno 2022.</t>
  </si>
  <si>
    <t>Utilizzo mediante l’istituto del cd. “scavalco d’eccedenza” (ai sensi dell’art. 1 comma 557, della legge 30 dicembre 2004, n. 311) di n. 3 dipendenti della Provincia di Salerno.</t>
  </si>
  <si>
    <t>Proroga dell’utilizzo mediante l’istituto del cd. “scavalco d’eccedenza” (ai sensi dell’art. 1 comma 557, della legge 30 dicembre 2004, n. 311) di n. 3 dipendenti del Comune di Cava de’ Tirreni.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</si>
</sst>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mmm\-yyyy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_-* #,##0.00\ [$€-410]_-;\-* #,##0.00\ [$€-410]_-;_-* &quot;-&quot;??\ [$€-410]_-;_-@_-"/>
    <numFmt numFmtId="176" formatCode="[$-410]dddd\ d\ mmmm\ yyyy"/>
    <numFmt numFmtId="177" formatCode="&quot;Attivo&quot;;&quot;Attivo&quot;;&quot;Disattivo&quot;"/>
    <numFmt numFmtId="178" formatCode="0.0"/>
    <numFmt numFmtId="179" formatCode="[$-410]d\-mmm\-yy;@"/>
    <numFmt numFmtId="180" formatCode="dd/mm/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/>
    </xf>
    <xf numFmtId="1" fontId="21" fillId="0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9" fillId="0" borderId="10" xfId="36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14" fontId="21" fillId="0" borderId="10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/>
    </xf>
    <xf numFmtId="14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17" fontId="0" fillId="0" borderId="0" xfId="0" applyNumberFormat="1" applyFill="1" applyAlignment="1">
      <alignment vertical="center"/>
    </xf>
    <xf numFmtId="1" fontId="21" fillId="0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/>
    </xf>
    <xf numFmtId="14" fontId="21" fillId="0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tabSelected="1" zoomScale="110" zoomScaleNormal="110" zoomScalePageLayoutView="0" workbookViewId="0" topLeftCell="B121">
      <selection activeCell="G1" sqref="G1:G16384"/>
    </sheetView>
  </sheetViews>
  <sheetFormatPr defaultColWidth="9.140625" defaultRowHeight="15"/>
  <cols>
    <col min="1" max="1" width="13.8515625" style="4" hidden="1" customWidth="1"/>
    <col min="2" max="2" width="6.28125" style="8" customWidth="1"/>
    <col min="3" max="3" width="19.140625" style="1" customWidth="1"/>
    <col min="4" max="4" width="15.57421875" style="8" customWidth="1"/>
    <col min="5" max="5" width="20.7109375" style="1" customWidth="1"/>
    <col min="6" max="6" width="115.57421875" style="1" customWidth="1"/>
    <col min="7" max="16384" width="9.140625" style="1" customWidth="1"/>
  </cols>
  <sheetData>
    <row r="1" spans="1:6" ht="46.5" customHeight="1">
      <c r="A1" s="27" t="s">
        <v>29</v>
      </c>
      <c r="B1" s="27"/>
      <c r="C1" s="27"/>
      <c r="D1" s="27"/>
      <c r="E1" s="27"/>
      <c r="F1" s="27"/>
    </row>
    <row r="2" spans="1:6" ht="17.25" customHeight="1">
      <c r="A2" s="11"/>
      <c r="B2" s="11"/>
      <c r="C2" s="11"/>
      <c r="D2" s="11"/>
      <c r="E2" s="11"/>
      <c r="F2" s="11"/>
    </row>
    <row r="3" spans="1:6" ht="49.5" customHeight="1">
      <c r="A3" s="3" t="s">
        <v>1</v>
      </c>
      <c r="B3" s="9" t="s">
        <v>0</v>
      </c>
      <c r="C3" s="10" t="s">
        <v>19</v>
      </c>
      <c r="D3" s="10" t="s">
        <v>22</v>
      </c>
      <c r="E3" s="10" t="s">
        <v>20</v>
      </c>
      <c r="F3" s="10" t="s">
        <v>18</v>
      </c>
    </row>
    <row r="4" spans="1:9" ht="45" customHeight="1">
      <c r="A4" s="15" t="s">
        <v>5</v>
      </c>
      <c r="B4" s="6">
        <v>1</v>
      </c>
      <c r="C4" s="2" t="s">
        <v>50</v>
      </c>
      <c r="D4" s="7">
        <v>44575</v>
      </c>
      <c r="E4" s="5" t="s">
        <v>21</v>
      </c>
      <c r="F4" s="5" t="s">
        <v>23</v>
      </c>
      <c r="G4" s="22"/>
      <c r="I4" s="22"/>
    </row>
    <row r="5" spans="1:9" ht="45" customHeight="1">
      <c r="A5" s="15" t="s">
        <v>6</v>
      </c>
      <c r="B5" s="6">
        <f>1+B4</f>
        <v>2</v>
      </c>
      <c r="C5" s="2" t="s">
        <v>50</v>
      </c>
      <c r="D5" s="7">
        <v>44575</v>
      </c>
      <c r="E5" s="5" t="s">
        <v>21</v>
      </c>
      <c r="F5" s="5" t="s">
        <v>24</v>
      </c>
      <c r="I5" s="22"/>
    </row>
    <row r="6" spans="1:6" ht="44.25" customHeight="1">
      <c r="A6" s="15" t="s">
        <v>5</v>
      </c>
      <c r="B6" s="6">
        <f aca="true" t="shared" si="0" ref="B6:B45">1+B5</f>
        <v>3</v>
      </c>
      <c r="C6" s="2" t="s">
        <v>50</v>
      </c>
      <c r="D6" s="7">
        <v>44575</v>
      </c>
      <c r="E6" s="5" t="s">
        <v>21</v>
      </c>
      <c r="F6" s="5" t="s">
        <v>25</v>
      </c>
    </row>
    <row r="7" spans="1:6" ht="45" customHeight="1">
      <c r="A7" s="15" t="s">
        <v>7</v>
      </c>
      <c r="B7" s="6">
        <f t="shared" si="0"/>
        <v>4</v>
      </c>
      <c r="C7" s="2" t="s">
        <v>50</v>
      </c>
      <c r="D7" s="7">
        <v>44575</v>
      </c>
      <c r="E7" s="5" t="s">
        <v>21</v>
      </c>
      <c r="F7" s="5" t="s">
        <v>26</v>
      </c>
    </row>
    <row r="8" spans="1:6" ht="35.25" customHeight="1">
      <c r="A8" s="15" t="s">
        <v>8</v>
      </c>
      <c r="B8" s="6">
        <f t="shared" si="0"/>
        <v>5</v>
      </c>
      <c r="C8" s="2" t="s">
        <v>50</v>
      </c>
      <c r="D8" s="7">
        <v>44578</v>
      </c>
      <c r="E8" s="5" t="s">
        <v>27</v>
      </c>
      <c r="F8" s="5" t="s">
        <v>28</v>
      </c>
    </row>
    <row r="9" spans="1:6" ht="49.5" customHeight="1">
      <c r="A9" s="15" t="s">
        <v>9</v>
      </c>
      <c r="B9" s="6">
        <f t="shared" si="0"/>
        <v>6</v>
      </c>
      <c r="C9" s="2" t="s">
        <v>50</v>
      </c>
      <c r="D9" s="7">
        <v>44580</v>
      </c>
      <c r="E9" s="5" t="s">
        <v>21</v>
      </c>
      <c r="F9" s="5" t="s">
        <v>30</v>
      </c>
    </row>
    <row r="10" spans="1:6" ht="49.5" customHeight="1">
      <c r="A10" s="15" t="s">
        <v>9</v>
      </c>
      <c r="B10" s="6">
        <f t="shared" si="0"/>
        <v>7</v>
      </c>
      <c r="C10" s="2" t="s">
        <v>50</v>
      </c>
      <c r="D10" s="7">
        <v>44581</v>
      </c>
      <c r="E10" s="5" t="s">
        <v>21</v>
      </c>
      <c r="F10" s="5" t="s">
        <v>31</v>
      </c>
    </row>
    <row r="11" spans="1:6" ht="49.5" customHeight="1">
      <c r="A11" s="15" t="s">
        <v>5</v>
      </c>
      <c r="B11" s="6">
        <f t="shared" si="0"/>
        <v>8</v>
      </c>
      <c r="C11" s="2" t="s">
        <v>50</v>
      </c>
      <c r="D11" s="7">
        <v>44586</v>
      </c>
      <c r="E11" s="5" t="s">
        <v>21</v>
      </c>
      <c r="F11" s="5" t="s">
        <v>32</v>
      </c>
    </row>
    <row r="12" spans="1:6" ht="35.25" customHeight="1">
      <c r="A12" s="15" t="s">
        <v>2</v>
      </c>
      <c r="B12" s="6">
        <f t="shared" si="0"/>
        <v>9</v>
      </c>
      <c r="C12" s="2" t="s">
        <v>50</v>
      </c>
      <c r="D12" s="7">
        <v>44586</v>
      </c>
      <c r="E12" s="5" t="s">
        <v>27</v>
      </c>
      <c r="F12" s="5" t="s">
        <v>33</v>
      </c>
    </row>
    <row r="13" spans="1:6" ht="45" customHeight="1">
      <c r="A13" s="15"/>
      <c r="B13" s="6">
        <v>10</v>
      </c>
      <c r="C13" s="2" t="s">
        <v>50</v>
      </c>
      <c r="D13" s="7">
        <v>44592</v>
      </c>
      <c r="E13" s="5" t="s">
        <v>21</v>
      </c>
      <c r="F13" s="5" t="s">
        <v>34</v>
      </c>
    </row>
    <row r="14" spans="1:6" ht="45.75" customHeight="1">
      <c r="A14" s="15" t="s">
        <v>5</v>
      </c>
      <c r="B14" s="6">
        <v>11</v>
      </c>
      <c r="C14" s="2" t="s">
        <v>50</v>
      </c>
      <c r="D14" s="7">
        <v>44595</v>
      </c>
      <c r="E14" s="5" t="s">
        <v>21</v>
      </c>
      <c r="F14" s="5" t="s">
        <v>37</v>
      </c>
    </row>
    <row r="15" spans="1:6" ht="42.75" customHeight="1">
      <c r="A15" s="15" t="s">
        <v>17</v>
      </c>
      <c r="B15" s="6">
        <f t="shared" si="0"/>
        <v>12</v>
      </c>
      <c r="C15" s="2" t="s">
        <v>50</v>
      </c>
      <c r="D15" s="7">
        <v>44599</v>
      </c>
      <c r="E15" s="5" t="s">
        <v>21</v>
      </c>
      <c r="F15" s="5" t="s">
        <v>36</v>
      </c>
    </row>
    <row r="16" spans="1:6" ht="34.5" customHeight="1">
      <c r="A16" s="15" t="s">
        <v>10</v>
      </c>
      <c r="B16" s="6">
        <f t="shared" si="0"/>
        <v>13</v>
      </c>
      <c r="C16" s="2" t="s">
        <v>50</v>
      </c>
      <c r="D16" s="7">
        <v>44599</v>
      </c>
      <c r="E16" s="2" t="s">
        <v>27</v>
      </c>
      <c r="F16" s="5" t="s">
        <v>35</v>
      </c>
    </row>
    <row r="17" spans="1:19" ht="49.5" customHeight="1">
      <c r="A17" s="15" t="s">
        <v>11</v>
      </c>
      <c r="B17" s="6">
        <f t="shared" si="0"/>
        <v>14</v>
      </c>
      <c r="C17" s="2" t="s">
        <v>50</v>
      </c>
      <c r="D17" s="7">
        <v>44607</v>
      </c>
      <c r="E17" s="5" t="s">
        <v>27</v>
      </c>
      <c r="F17" s="5" t="s">
        <v>38</v>
      </c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45" customHeight="1">
      <c r="A18" s="15" t="s">
        <v>10</v>
      </c>
      <c r="B18" s="6">
        <f t="shared" si="0"/>
        <v>15</v>
      </c>
      <c r="C18" s="2" t="s">
        <v>50</v>
      </c>
      <c r="D18" s="7">
        <v>44617</v>
      </c>
      <c r="E18" s="5" t="s">
        <v>21</v>
      </c>
      <c r="F18" s="5" t="s">
        <v>40</v>
      </c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42.75" customHeight="1">
      <c r="A19" s="15" t="s">
        <v>5</v>
      </c>
      <c r="B19" s="6">
        <f t="shared" si="0"/>
        <v>16</v>
      </c>
      <c r="C19" s="2" t="s">
        <v>50</v>
      </c>
      <c r="D19" s="7">
        <v>44617</v>
      </c>
      <c r="E19" s="5" t="s">
        <v>21</v>
      </c>
      <c r="F19" s="5" t="s">
        <v>39</v>
      </c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40.5" customHeight="1">
      <c r="A20" s="15" t="s">
        <v>5</v>
      </c>
      <c r="B20" s="6">
        <f t="shared" si="0"/>
        <v>17</v>
      </c>
      <c r="C20" s="2" t="s">
        <v>50</v>
      </c>
      <c r="D20" s="7">
        <v>44617</v>
      </c>
      <c r="E20" s="5" t="s">
        <v>21</v>
      </c>
      <c r="F20" s="5" t="s">
        <v>41</v>
      </c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6" ht="44.25" customHeight="1">
      <c r="A21" s="15" t="s">
        <v>10</v>
      </c>
      <c r="B21" s="6">
        <f t="shared" si="0"/>
        <v>18</v>
      </c>
      <c r="C21" s="2" t="s">
        <v>50</v>
      </c>
      <c r="D21" s="7">
        <v>44622</v>
      </c>
      <c r="E21" s="5" t="s">
        <v>21</v>
      </c>
      <c r="F21" s="5" t="s">
        <v>42</v>
      </c>
    </row>
    <row r="22" spans="1:6" ht="44.25" customHeight="1">
      <c r="A22" s="15" t="s">
        <v>12</v>
      </c>
      <c r="B22" s="6">
        <f t="shared" si="0"/>
        <v>19</v>
      </c>
      <c r="C22" s="2" t="s">
        <v>50</v>
      </c>
      <c r="D22" s="7">
        <v>44623</v>
      </c>
      <c r="E22" s="5" t="s">
        <v>21</v>
      </c>
      <c r="F22" s="5" t="s">
        <v>43</v>
      </c>
    </row>
    <row r="23" spans="1:6" ht="43.5" customHeight="1">
      <c r="A23" s="15" t="s">
        <v>7</v>
      </c>
      <c r="B23" s="6">
        <f t="shared" si="0"/>
        <v>20</v>
      </c>
      <c r="C23" s="2" t="s">
        <v>50</v>
      </c>
      <c r="D23" s="7">
        <v>44627</v>
      </c>
      <c r="E23" s="5" t="s">
        <v>21</v>
      </c>
      <c r="F23" s="5" t="s">
        <v>44</v>
      </c>
    </row>
    <row r="24" spans="1:6" ht="42.75" customHeight="1">
      <c r="A24" s="15" t="s">
        <v>13</v>
      </c>
      <c r="B24" s="6">
        <f t="shared" si="0"/>
        <v>21</v>
      </c>
      <c r="C24" s="2" t="s">
        <v>50</v>
      </c>
      <c r="D24" s="7">
        <v>44631</v>
      </c>
      <c r="E24" s="5" t="s">
        <v>21</v>
      </c>
      <c r="F24" s="5" t="s">
        <v>45</v>
      </c>
    </row>
    <row r="25" spans="1:6" ht="45" customHeight="1">
      <c r="A25" s="15" t="s">
        <v>13</v>
      </c>
      <c r="B25" s="6">
        <f t="shared" si="0"/>
        <v>22</v>
      </c>
      <c r="C25" s="2" t="s">
        <v>50</v>
      </c>
      <c r="D25" s="7">
        <v>44631</v>
      </c>
      <c r="E25" s="5" t="s">
        <v>21</v>
      </c>
      <c r="F25" s="5" t="s">
        <v>46</v>
      </c>
    </row>
    <row r="26" spans="1:6" ht="49.5" customHeight="1">
      <c r="A26" s="15" t="s">
        <v>10</v>
      </c>
      <c r="B26" s="6">
        <f t="shared" si="0"/>
        <v>23</v>
      </c>
      <c r="C26" s="2" t="s">
        <v>50</v>
      </c>
      <c r="D26" s="7">
        <v>44637</v>
      </c>
      <c r="E26" s="5" t="s">
        <v>27</v>
      </c>
      <c r="F26" s="5" t="s">
        <v>48</v>
      </c>
    </row>
    <row r="27" spans="1:6" ht="49.5" customHeight="1">
      <c r="A27" s="15" t="s">
        <v>7</v>
      </c>
      <c r="B27" s="6">
        <f t="shared" si="0"/>
        <v>24</v>
      </c>
      <c r="C27" s="2" t="s">
        <v>50</v>
      </c>
      <c r="D27" s="7">
        <v>44637</v>
      </c>
      <c r="E27" s="2" t="s">
        <v>27</v>
      </c>
      <c r="F27" s="5" t="s">
        <v>47</v>
      </c>
    </row>
    <row r="28" spans="1:6" ht="49.5" customHeight="1">
      <c r="A28" s="15" t="s">
        <v>5</v>
      </c>
      <c r="B28" s="6">
        <f t="shared" si="0"/>
        <v>25</v>
      </c>
      <c r="C28" s="2" t="s">
        <v>50</v>
      </c>
      <c r="D28" s="7">
        <v>44645</v>
      </c>
      <c r="E28" s="5" t="s">
        <v>21</v>
      </c>
      <c r="F28" s="5" t="s">
        <v>49</v>
      </c>
    </row>
    <row r="29" spans="1:6" ht="42.75" customHeight="1">
      <c r="A29" s="15"/>
      <c r="B29" s="6">
        <v>26</v>
      </c>
      <c r="C29" s="2" t="s">
        <v>50</v>
      </c>
      <c r="D29" s="7">
        <v>44286</v>
      </c>
      <c r="E29" s="5" t="s">
        <v>21</v>
      </c>
      <c r="F29" s="5" t="s">
        <v>51</v>
      </c>
    </row>
    <row r="30" spans="1:6" ht="44.25" customHeight="1">
      <c r="A30" s="15"/>
      <c r="B30" s="6">
        <v>27</v>
      </c>
      <c r="C30" s="2" t="s">
        <v>50</v>
      </c>
      <c r="D30" s="7">
        <v>44652</v>
      </c>
      <c r="E30" s="5" t="s">
        <v>21</v>
      </c>
      <c r="F30" s="5" t="s">
        <v>52</v>
      </c>
    </row>
    <row r="31" spans="1:6" ht="29.25" customHeight="1">
      <c r="A31" s="15" t="s">
        <v>10</v>
      </c>
      <c r="B31" s="6">
        <v>28</v>
      </c>
      <c r="C31" s="2" t="s">
        <v>50</v>
      </c>
      <c r="D31" s="7">
        <v>44655</v>
      </c>
      <c r="E31" s="5" t="s">
        <v>27</v>
      </c>
      <c r="F31" s="5" t="s">
        <v>54</v>
      </c>
    </row>
    <row r="32" spans="1:6" ht="26.25" customHeight="1">
      <c r="A32" s="15" t="s">
        <v>14</v>
      </c>
      <c r="B32" s="6">
        <f t="shared" si="0"/>
        <v>29</v>
      </c>
      <c r="C32" s="2" t="s">
        <v>50</v>
      </c>
      <c r="D32" s="7">
        <v>44655</v>
      </c>
      <c r="E32" s="5" t="s">
        <v>27</v>
      </c>
      <c r="F32" s="5" t="s">
        <v>53</v>
      </c>
    </row>
    <row r="33" spans="1:6" ht="45" customHeight="1">
      <c r="A33" s="15"/>
      <c r="B33" s="6">
        <v>30</v>
      </c>
      <c r="C33" s="2" t="s">
        <v>50</v>
      </c>
      <c r="D33" s="7">
        <v>44671</v>
      </c>
      <c r="E33" s="5" t="s">
        <v>21</v>
      </c>
      <c r="F33" s="5" t="s">
        <v>55</v>
      </c>
    </row>
    <row r="34" spans="1:6" ht="43.5" customHeight="1">
      <c r="A34" s="15"/>
      <c r="B34" s="6">
        <v>31</v>
      </c>
      <c r="C34" s="2" t="s">
        <v>50</v>
      </c>
      <c r="D34" s="7">
        <v>44671</v>
      </c>
      <c r="E34" s="5" t="s">
        <v>21</v>
      </c>
      <c r="F34" s="5" t="s">
        <v>56</v>
      </c>
    </row>
    <row r="35" spans="1:6" ht="42.75" customHeight="1">
      <c r="A35" s="15"/>
      <c r="B35" s="6">
        <v>32</v>
      </c>
      <c r="C35" s="2" t="s">
        <v>50</v>
      </c>
      <c r="D35" s="7">
        <v>44672</v>
      </c>
      <c r="E35" s="5" t="s">
        <v>21</v>
      </c>
      <c r="F35" s="5" t="s">
        <v>57</v>
      </c>
    </row>
    <row r="36" spans="1:6" ht="42.75" customHeight="1">
      <c r="A36" s="15" t="s">
        <v>15</v>
      </c>
      <c r="B36" s="6">
        <v>33</v>
      </c>
      <c r="C36" s="2" t="s">
        <v>50</v>
      </c>
      <c r="D36" s="7">
        <v>44672</v>
      </c>
      <c r="E36" s="5" t="s">
        <v>21</v>
      </c>
      <c r="F36" s="5" t="s">
        <v>58</v>
      </c>
    </row>
    <row r="37" spans="1:6" ht="43.5" customHeight="1">
      <c r="A37" s="15" t="s">
        <v>2</v>
      </c>
      <c r="B37" s="6">
        <v>34</v>
      </c>
      <c r="C37" s="5" t="s">
        <v>50</v>
      </c>
      <c r="D37" s="14">
        <v>44672</v>
      </c>
      <c r="E37" s="5" t="s">
        <v>21</v>
      </c>
      <c r="F37" s="5" t="s">
        <v>59</v>
      </c>
    </row>
    <row r="38" spans="1:6" ht="37.5" customHeight="1">
      <c r="A38" s="16" t="s">
        <v>3</v>
      </c>
      <c r="B38" s="6">
        <f t="shared" si="0"/>
        <v>35</v>
      </c>
      <c r="C38" s="5" t="s">
        <v>50</v>
      </c>
      <c r="D38" s="14">
        <v>44672</v>
      </c>
      <c r="E38" s="5" t="s">
        <v>27</v>
      </c>
      <c r="F38" s="5" t="s">
        <v>60</v>
      </c>
    </row>
    <row r="39" spans="1:6" ht="45.75" customHeight="1">
      <c r="A39" s="15" t="s">
        <v>4</v>
      </c>
      <c r="B39" s="6">
        <f t="shared" si="0"/>
        <v>36</v>
      </c>
      <c r="C39" s="2" t="s">
        <v>50</v>
      </c>
      <c r="D39" s="7">
        <v>44685</v>
      </c>
      <c r="E39" s="5" t="s">
        <v>21</v>
      </c>
      <c r="F39" s="5" t="s">
        <v>61</v>
      </c>
    </row>
    <row r="40" spans="1:6" ht="45.75" customHeight="1">
      <c r="A40" s="15" t="s">
        <v>4</v>
      </c>
      <c r="B40" s="6">
        <f t="shared" si="0"/>
        <v>37</v>
      </c>
      <c r="C40" s="2" t="s">
        <v>50</v>
      </c>
      <c r="D40" s="7">
        <v>44685</v>
      </c>
      <c r="E40" s="5" t="s">
        <v>27</v>
      </c>
      <c r="F40" s="5" t="s">
        <v>62</v>
      </c>
    </row>
    <row r="41" spans="1:6" ht="42.75" customHeight="1">
      <c r="A41" s="15"/>
      <c r="B41" s="6">
        <f t="shared" si="0"/>
        <v>38</v>
      </c>
      <c r="C41" s="2" t="s">
        <v>50</v>
      </c>
      <c r="D41" s="7">
        <v>44686</v>
      </c>
      <c r="E41" s="5" t="s">
        <v>21</v>
      </c>
      <c r="F41" s="5" t="s">
        <v>63</v>
      </c>
    </row>
    <row r="42" spans="1:6" ht="47.25" customHeight="1">
      <c r="A42" s="15"/>
      <c r="B42" s="6">
        <v>39</v>
      </c>
      <c r="C42" s="2" t="s">
        <v>50</v>
      </c>
      <c r="D42" s="7">
        <v>44686</v>
      </c>
      <c r="E42" s="5" t="s">
        <v>27</v>
      </c>
      <c r="F42" s="5" t="s">
        <v>66</v>
      </c>
    </row>
    <row r="43" spans="1:6" ht="44.25" customHeight="1">
      <c r="A43" s="15" t="s">
        <v>16</v>
      </c>
      <c r="B43" s="6">
        <v>40</v>
      </c>
      <c r="C43" s="2" t="s">
        <v>50</v>
      </c>
      <c r="D43" s="7">
        <v>44687</v>
      </c>
      <c r="E43" s="5" t="s">
        <v>21</v>
      </c>
      <c r="F43" s="5" t="s">
        <v>64</v>
      </c>
    </row>
    <row r="44" spans="1:6" ht="45.75" customHeight="1">
      <c r="A44" s="15" t="s">
        <v>4</v>
      </c>
      <c r="B44" s="6">
        <f t="shared" si="0"/>
        <v>41</v>
      </c>
      <c r="C44" s="2" t="s">
        <v>50</v>
      </c>
      <c r="D44" s="7">
        <v>44687</v>
      </c>
      <c r="E44" s="5" t="s">
        <v>21</v>
      </c>
      <c r="F44" s="5" t="s">
        <v>65</v>
      </c>
    </row>
    <row r="45" spans="1:6" ht="42.75" customHeight="1">
      <c r="A45" s="15" t="s">
        <v>4</v>
      </c>
      <c r="B45" s="6">
        <f t="shared" si="0"/>
        <v>42</v>
      </c>
      <c r="C45" s="2" t="s">
        <v>50</v>
      </c>
      <c r="D45" s="7">
        <v>44694</v>
      </c>
      <c r="E45" s="5" t="s">
        <v>21</v>
      </c>
      <c r="F45" s="5" t="s">
        <v>67</v>
      </c>
    </row>
    <row r="46" spans="1:6" ht="45" customHeight="1">
      <c r="A46" s="21"/>
      <c r="B46" s="6">
        <v>43</v>
      </c>
      <c r="C46" s="2" t="s">
        <v>50</v>
      </c>
      <c r="D46" s="7">
        <v>44697</v>
      </c>
      <c r="E46" s="5" t="s">
        <v>21</v>
      </c>
      <c r="F46" s="5" t="s">
        <v>68</v>
      </c>
    </row>
    <row r="47" spans="1:6" ht="43.5" customHeight="1">
      <c r="A47" s="21"/>
      <c r="B47" s="6">
        <v>44</v>
      </c>
      <c r="C47" s="2" t="s">
        <v>50</v>
      </c>
      <c r="D47" s="7">
        <v>44707</v>
      </c>
      <c r="E47" s="5" t="s">
        <v>21</v>
      </c>
      <c r="F47" s="5" t="s">
        <v>61</v>
      </c>
    </row>
    <row r="48" spans="1:6" ht="40.5" customHeight="1">
      <c r="A48" s="21"/>
      <c r="B48" s="6">
        <v>45</v>
      </c>
      <c r="C48" s="2" t="s">
        <v>50</v>
      </c>
      <c r="D48" s="7">
        <v>44713</v>
      </c>
      <c r="E48" s="5" t="s">
        <v>21</v>
      </c>
      <c r="F48" s="5" t="s">
        <v>69</v>
      </c>
    </row>
    <row r="49" spans="1:7" ht="49.5" customHeight="1">
      <c r="A49" s="21"/>
      <c r="B49" s="6">
        <v>46</v>
      </c>
      <c r="C49" s="2" t="s">
        <v>50</v>
      </c>
      <c r="D49" s="7">
        <v>44720</v>
      </c>
      <c r="E49" s="5" t="s">
        <v>21</v>
      </c>
      <c r="F49" s="5" t="s">
        <v>70</v>
      </c>
      <c r="G49" s="13"/>
    </row>
    <row r="50" spans="1:7" ht="49.5" customHeight="1">
      <c r="A50" s="21"/>
      <c r="B50" s="6">
        <f>1+B49</f>
        <v>47</v>
      </c>
      <c r="C50" s="2" t="s">
        <v>50</v>
      </c>
      <c r="D50" s="7">
        <v>44728</v>
      </c>
      <c r="E50" s="5" t="s">
        <v>21</v>
      </c>
      <c r="F50" s="5" t="s">
        <v>71</v>
      </c>
      <c r="G50" s="13"/>
    </row>
    <row r="51" spans="1:7" ht="76.5" customHeight="1">
      <c r="A51" s="21"/>
      <c r="B51" s="6">
        <f aca="true" t="shared" si="1" ref="B51:B106">1+B50</f>
        <v>48</v>
      </c>
      <c r="C51" s="2" t="s">
        <v>50</v>
      </c>
      <c r="D51" s="7">
        <v>44728</v>
      </c>
      <c r="E51" s="2" t="s">
        <v>27</v>
      </c>
      <c r="F51" s="5" t="s">
        <v>72</v>
      </c>
      <c r="G51" s="13"/>
    </row>
    <row r="52" spans="1:7" ht="60" customHeight="1">
      <c r="A52" s="21"/>
      <c r="B52" s="6">
        <f t="shared" si="1"/>
        <v>49</v>
      </c>
      <c r="C52" s="2" t="s">
        <v>50</v>
      </c>
      <c r="D52" s="7">
        <v>44739</v>
      </c>
      <c r="E52" s="2" t="s">
        <v>27</v>
      </c>
      <c r="F52" s="5" t="s">
        <v>73</v>
      </c>
      <c r="G52" s="13"/>
    </row>
    <row r="53" spans="1:6" ht="86.25" customHeight="1">
      <c r="A53" s="21"/>
      <c r="B53" s="6">
        <f t="shared" si="1"/>
        <v>50</v>
      </c>
      <c r="C53" s="2" t="s">
        <v>50</v>
      </c>
      <c r="D53" s="7">
        <v>44742</v>
      </c>
      <c r="E53" s="2" t="s">
        <v>27</v>
      </c>
      <c r="F53" s="5" t="s">
        <v>74</v>
      </c>
    </row>
    <row r="54" spans="1:6" ht="30.75" customHeight="1">
      <c r="A54" s="21"/>
      <c r="B54" s="6">
        <f t="shared" si="1"/>
        <v>51</v>
      </c>
      <c r="C54" s="2" t="s">
        <v>50</v>
      </c>
      <c r="D54" s="7">
        <v>44742</v>
      </c>
      <c r="E54" s="5" t="s">
        <v>27</v>
      </c>
      <c r="F54" s="5" t="s">
        <v>75</v>
      </c>
    </row>
    <row r="55" spans="1:6" ht="29.25" customHeight="1">
      <c r="A55" s="21"/>
      <c r="B55" s="6">
        <f t="shared" si="1"/>
        <v>52</v>
      </c>
      <c r="C55" s="2" t="s">
        <v>50</v>
      </c>
      <c r="D55" s="7">
        <v>44743</v>
      </c>
      <c r="E55" s="5" t="s">
        <v>27</v>
      </c>
      <c r="F55" s="5" t="s">
        <v>76</v>
      </c>
    </row>
    <row r="56" spans="1:6" ht="30" customHeight="1">
      <c r="A56" s="21"/>
      <c r="B56" s="6">
        <f t="shared" si="1"/>
        <v>53</v>
      </c>
      <c r="C56" s="2" t="s">
        <v>50</v>
      </c>
      <c r="D56" s="7">
        <v>44746</v>
      </c>
      <c r="E56" s="5" t="s">
        <v>27</v>
      </c>
      <c r="F56" s="5" t="s">
        <v>80</v>
      </c>
    </row>
    <row r="57" spans="1:6" ht="42.75" customHeight="1">
      <c r="A57" s="21"/>
      <c r="B57" s="6">
        <f t="shared" si="1"/>
        <v>54</v>
      </c>
      <c r="C57" s="2" t="s">
        <v>50</v>
      </c>
      <c r="D57" s="7">
        <v>44747</v>
      </c>
      <c r="E57" s="5" t="s">
        <v>21</v>
      </c>
      <c r="F57" s="5" t="s">
        <v>77</v>
      </c>
    </row>
    <row r="58" spans="1:6" ht="44.25" customHeight="1">
      <c r="A58" s="21"/>
      <c r="B58" s="6">
        <f t="shared" si="1"/>
        <v>55</v>
      </c>
      <c r="C58" s="2" t="s">
        <v>50</v>
      </c>
      <c r="D58" s="7">
        <v>44747</v>
      </c>
      <c r="E58" s="5" t="s">
        <v>21</v>
      </c>
      <c r="F58" s="5" t="s">
        <v>78</v>
      </c>
    </row>
    <row r="59" spans="1:6" ht="42.75" customHeight="1">
      <c r="A59" s="21"/>
      <c r="B59" s="6">
        <f t="shared" si="1"/>
        <v>56</v>
      </c>
      <c r="C59" s="2" t="s">
        <v>50</v>
      </c>
      <c r="D59" s="7">
        <v>44747</v>
      </c>
      <c r="E59" s="5" t="s">
        <v>21</v>
      </c>
      <c r="F59" s="5" t="s">
        <v>79</v>
      </c>
    </row>
    <row r="60" spans="2:6" ht="51">
      <c r="B60" s="17">
        <f t="shared" si="1"/>
        <v>57</v>
      </c>
      <c r="C60" s="18" t="s">
        <v>50</v>
      </c>
      <c r="D60" s="19">
        <v>44753</v>
      </c>
      <c r="E60" s="20" t="s">
        <v>27</v>
      </c>
      <c r="F60" s="5" t="s">
        <v>141</v>
      </c>
    </row>
    <row r="61" spans="2:6" ht="49.5" customHeight="1">
      <c r="B61" s="6">
        <f t="shared" si="1"/>
        <v>58</v>
      </c>
      <c r="C61" s="2" t="s">
        <v>50</v>
      </c>
      <c r="D61" s="7">
        <v>44754</v>
      </c>
      <c r="E61" s="5" t="s">
        <v>21</v>
      </c>
      <c r="F61" s="5" t="s">
        <v>142</v>
      </c>
    </row>
    <row r="62" spans="2:6" ht="49.5" customHeight="1">
      <c r="B62" s="6">
        <f t="shared" si="1"/>
        <v>59</v>
      </c>
      <c r="C62" s="2" t="s">
        <v>50</v>
      </c>
      <c r="D62" s="7">
        <v>44754</v>
      </c>
      <c r="E62" s="5" t="s">
        <v>21</v>
      </c>
      <c r="F62" s="5" t="s">
        <v>143</v>
      </c>
    </row>
    <row r="63" spans="2:6" ht="49.5" customHeight="1">
      <c r="B63" s="6">
        <f t="shared" si="1"/>
        <v>60</v>
      </c>
      <c r="C63" s="2" t="s">
        <v>50</v>
      </c>
      <c r="D63" s="7">
        <v>44754</v>
      </c>
      <c r="E63" s="5" t="s">
        <v>21</v>
      </c>
      <c r="F63" s="5" t="s">
        <v>144</v>
      </c>
    </row>
    <row r="64" spans="2:6" ht="49.5" customHeight="1">
      <c r="B64" s="6">
        <f t="shared" si="1"/>
        <v>61</v>
      </c>
      <c r="C64" s="2" t="s">
        <v>50</v>
      </c>
      <c r="D64" s="7">
        <v>44763</v>
      </c>
      <c r="E64" s="5" t="s">
        <v>21</v>
      </c>
      <c r="F64" s="5" t="s">
        <v>81</v>
      </c>
    </row>
    <row r="65" spans="2:6" ht="49.5" customHeight="1">
      <c r="B65" s="6">
        <f t="shared" si="1"/>
        <v>62</v>
      </c>
      <c r="C65" s="2" t="s">
        <v>50</v>
      </c>
      <c r="D65" s="7">
        <v>44767</v>
      </c>
      <c r="E65" s="2" t="s">
        <v>27</v>
      </c>
      <c r="F65" s="5" t="s">
        <v>82</v>
      </c>
    </row>
    <row r="66" spans="2:6" ht="45.75" customHeight="1">
      <c r="B66" s="6">
        <f t="shared" si="1"/>
        <v>63</v>
      </c>
      <c r="C66" s="2" t="s">
        <v>50</v>
      </c>
      <c r="D66" s="7">
        <v>44767</v>
      </c>
      <c r="E66" s="5" t="s">
        <v>21</v>
      </c>
      <c r="F66" s="5" t="s">
        <v>83</v>
      </c>
    </row>
    <row r="67" spans="2:6" ht="45.75" customHeight="1">
      <c r="B67" s="6">
        <f t="shared" si="1"/>
        <v>64</v>
      </c>
      <c r="C67" s="2" t="s">
        <v>50</v>
      </c>
      <c r="D67" s="7">
        <v>44768</v>
      </c>
      <c r="E67" s="5" t="s">
        <v>21</v>
      </c>
      <c r="F67" s="5" t="s">
        <v>84</v>
      </c>
    </row>
    <row r="68" spans="2:6" ht="49.5" customHeight="1">
      <c r="B68" s="6">
        <f t="shared" si="1"/>
        <v>65</v>
      </c>
      <c r="C68" s="2" t="s">
        <v>50</v>
      </c>
      <c r="D68" s="7">
        <v>44771</v>
      </c>
      <c r="E68" s="5" t="s">
        <v>21</v>
      </c>
      <c r="F68" s="5" t="s">
        <v>85</v>
      </c>
    </row>
    <row r="69" spans="2:6" ht="45" customHeight="1">
      <c r="B69" s="6">
        <f t="shared" si="1"/>
        <v>66</v>
      </c>
      <c r="C69" s="2" t="s">
        <v>50</v>
      </c>
      <c r="D69" s="7">
        <v>44771</v>
      </c>
      <c r="E69" s="5" t="s">
        <v>21</v>
      </c>
      <c r="F69" s="5" t="s">
        <v>86</v>
      </c>
    </row>
    <row r="70" spans="2:6" ht="45.75" customHeight="1">
      <c r="B70" s="6">
        <f t="shared" si="1"/>
        <v>67</v>
      </c>
      <c r="C70" s="2" t="s">
        <v>50</v>
      </c>
      <c r="D70" s="7">
        <v>44775</v>
      </c>
      <c r="E70" s="5" t="s">
        <v>21</v>
      </c>
      <c r="F70" s="5" t="s">
        <v>87</v>
      </c>
    </row>
    <row r="71" spans="2:6" ht="41.25" customHeight="1">
      <c r="B71" s="6">
        <f t="shared" si="1"/>
        <v>68</v>
      </c>
      <c r="C71" s="2" t="s">
        <v>50</v>
      </c>
      <c r="D71" s="7">
        <v>44781</v>
      </c>
      <c r="E71" s="5" t="s">
        <v>21</v>
      </c>
      <c r="F71" s="5" t="s">
        <v>88</v>
      </c>
    </row>
    <row r="72" spans="2:6" ht="49.5" customHeight="1">
      <c r="B72" s="6">
        <f t="shared" si="1"/>
        <v>69</v>
      </c>
      <c r="C72" s="2" t="s">
        <v>50</v>
      </c>
      <c r="D72" s="7">
        <v>44781</v>
      </c>
      <c r="E72" s="5" t="s">
        <v>21</v>
      </c>
      <c r="F72" s="5" t="s">
        <v>89</v>
      </c>
    </row>
    <row r="73" spans="2:6" ht="49.5" customHeight="1">
      <c r="B73" s="6">
        <f t="shared" si="1"/>
        <v>70</v>
      </c>
      <c r="C73" s="2" t="s">
        <v>50</v>
      </c>
      <c r="D73" s="7">
        <v>44803</v>
      </c>
      <c r="E73" s="5" t="s">
        <v>21</v>
      </c>
      <c r="F73" s="5" t="s">
        <v>90</v>
      </c>
    </row>
    <row r="74" spans="2:6" ht="49.5" customHeight="1">
      <c r="B74" s="6">
        <f t="shared" si="1"/>
        <v>71</v>
      </c>
      <c r="C74" s="2" t="s">
        <v>50</v>
      </c>
      <c r="D74" s="7">
        <v>44819</v>
      </c>
      <c r="E74" s="5" t="s">
        <v>21</v>
      </c>
      <c r="F74" s="5" t="s">
        <v>91</v>
      </c>
    </row>
    <row r="75" spans="2:6" ht="40.5" customHeight="1">
      <c r="B75" s="6">
        <f t="shared" si="1"/>
        <v>72</v>
      </c>
      <c r="C75" s="2" t="s">
        <v>50</v>
      </c>
      <c r="D75" s="7">
        <v>44819</v>
      </c>
      <c r="E75" s="5" t="s">
        <v>21</v>
      </c>
      <c r="F75" s="5" t="s">
        <v>92</v>
      </c>
    </row>
    <row r="76" spans="2:6" ht="55.5" customHeight="1">
      <c r="B76" s="6">
        <f t="shared" si="1"/>
        <v>73</v>
      </c>
      <c r="C76" s="2" t="s">
        <v>50</v>
      </c>
      <c r="D76" s="7">
        <v>44823</v>
      </c>
      <c r="E76" s="20" t="s">
        <v>27</v>
      </c>
      <c r="F76" s="5" t="s">
        <v>93</v>
      </c>
    </row>
    <row r="77" spans="2:6" ht="40.5" customHeight="1">
      <c r="B77" s="6">
        <f t="shared" si="1"/>
        <v>74</v>
      </c>
      <c r="C77" s="2" t="s">
        <v>50</v>
      </c>
      <c r="D77" s="7">
        <v>44831</v>
      </c>
      <c r="E77" s="5" t="s">
        <v>21</v>
      </c>
      <c r="F77" s="5" t="s">
        <v>94</v>
      </c>
    </row>
    <row r="78" spans="2:6" ht="42.75" customHeight="1">
      <c r="B78" s="6">
        <f t="shared" si="1"/>
        <v>75</v>
      </c>
      <c r="C78" s="2" t="s">
        <v>50</v>
      </c>
      <c r="D78" s="7">
        <v>44832</v>
      </c>
      <c r="E78" s="5" t="s">
        <v>21</v>
      </c>
      <c r="F78" s="5" t="s">
        <v>95</v>
      </c>
    </row>
    <row r="79" spans="2:6" ht="42.75" customHeight="1">
      <c r="B79" s="6">
        <f t="shared" si="1"/>
        <v>76</v>
      </c>
      <c r="C79" s="2" t="s">
        <v>50</v>
      </c>
      <c r="D79" s="7">
        <v>44834</v>
      </c>
      <c r="E79" s="5" t="s">
        <v>21</v>
      </c>
      <c r="F79" s="5" t="s">
        <v>96</v>
      </c>
    </row>
    <row r="80" spans="2:6" ht="41.25" customHeight="1">
      <c r="B80" s="6">
        <f t="shared" si="1"/>
        <v>77</v>
      </c>
      <c r="C80" s="2" t="s">
        <v>50</v>
      </c>
      <c r="D80" s="7">
        <v>44838</v>
      </c>
      <c r="E80" s="5" t="s">
        <v>21</v>
      </c>
      <c r="F80" s="5" t="s">
        <v>98</v>
      </c>
    </row>
    <row r="81" spans="2:6" ht="40.5" customHeight="1">
      <c r="B81" s="6">
        <f t="shared" si="1"/>
        <v>78</v>
      </c>
      <c r="C81" s="2" t="s">
        <v>50</v>
      </c>
      <c r="D81" s="7">
        <v>44838</v>
      </c>
      <c r="E81" s="5" t="s">
        <v>21</v>
      </c>
      <c r="F81" s="5" t="s">
        <v>97</v>
      </c>
    </row>
    <row r="82" spans="2:6" ht="49.5" customHeight="1">
      <c r="B82" s="6">
        <f t="shared" si="1"/>
        <v>79</v>
      </c>
      <c r="C82" s="2" t="s">
        <v>50</v>
      </c>
      <c r="D82" s="7">
        <v>44839</v>
      </c>
      <c r="E82" s="5" t="s">
        <v>21</v>
      </c>
      <c r="F82" s="5" t="s">
        <v>99</v>
      </c>
    </row>
    <row r="83" spans="2:6" ht="39.75" customHeight="1">
      <c r="B83" s="6">
        <f t="shared" si="1"/>
        <v>80</v>
      </c>
      <c r="C83" s="2" t="s">
        <v>50</v>
      </c>
      <c r="D83" s="7">
        <v>44839</v>
      </c>
      <c r="E83" s="5" t="s">
        <v>21</v>
      </c>
      <c r="F83" s="5" t="s">
        <v>100</v>
      </c>
    </row>
    <row r="84" spans="2:6" ht="57" customHeight="1">
      <c r="B84" s="6">
        <f t="shared" si="1"/>
        <v>81</v>
      </c>
      <c r="C84" s="2" t="s">
        <v>50</v>
      </c>
      <c r="D84" s="7">
        <v>44840</v>
      </c>
      <c r="E84" s="5" t="s">
        <v>21</v>
      </c>
      <c r="F84" s="5" t="s">
        <v>101</v>
      </c>
    </row>
    <row r="85" spans="2:6" ht="49.5" customHeight="1">
      <c r="B85" s="6">
        <f t="shared" si="1"/>
        <v>82</v>
      </c>
      <c r="C85" s="2" t="s">
        <v>50</v>
      </c>
      <c r="D85" s="7">
        <v>44845</v>
      </c>
      <c r="E85" s="5" t="s">
        <v>21</v>
      </c>
      <c r="F85" s="5" t="s">
        <v>102</v>
      </c>
    </row>
    <row r="86" spans="2:6" ht="49.5" customHeight="1">
      <c r="B86" s="6">
        <f t="shared" si="1"/>
        <v>83</v>
      </c>
      <c r="C86" s="2" t="s">
        <v>50</v>
      </c>
      <c r="D86" s="7">
        <v>44852</v>
      </c>
      <c r="E86" s="5" t="s">
        <v>21</v>
      </c>
      <c r="F86" s="5" t="s">
        <v>103</v>
      </c>
    </row>
    <row r="87" spans="2:6" ht="49.5" customHeight="1">
      <c r="B87" s="6">
        <f t="shared" si="1"/>
        <v>84</v>
      </c>
      <c r="C87" s="2" t="s">
        <v>50</v>
      </c>
      <c r="D87" s="7">
        <v>44854</v>
      </c>
      <c r="E87" s="2" t="s">
        <v>27</v>
      </c>
      <c r="F87" s="5" t="s">
        <v>104</v>
      </c>
    </row>
    <row r="88" spans="2:6" ht="83.25" customHeight="1">
      <c r="B88" s="6">
        <f t="shared" si="1"/>
        <v>85</v>
      </c>
      <c r="C88" s="2" t="s">
        <v>50</v>
      </c>
      <c r="D88" s="7">
        <v>44855</v>
      </c>
      <c r="E88" s="2" t="s">
        <v>27</v>
      </c>
      <c r="F88" s="5" t="s">
        <v>105</v>
      </c>
    </row>
    <row r="89" spans="2:6" ht="83.25" customHeight="1">
      <c r="B89" s="6">
        <f t="shared" si="1"/>
        <v>86</v>
      </c>
      <c r="C89" s="2" t="s">
        <v>50</v>
      </c>
      <c r="D89" s="7">
        <v>44855</v>
      </c>
      <c r="E89" s="2" t="s">
        <v>27</v>
      </c>
      <c r="F89" s="5" t="s">
        <v>111</v>
      </c>
    </row>
    <row r="90" spans="2:6" ht="49.5" customHeight="1">
      <c r="B90" s="6">
        <f t="shared" si="1"/>
        <v>87</v>
      </c>
      <c r="C90" s="2" t="s">
        <v>50</v>
      </c>
      <c r="D90" s="7">
        <v>44858</v>
      </c>
      <c r="E90" s="2" t="s">
        <v>27</v>
      </c>
      <c r="F90" s="5" t="s">
        <v>112</v>
      </c>
    </row>
    <row r="91" spans="2:6" ht="69.75" customHeight="1">
      <c r="B91" s="6">
        <f t="shared" si="1"/>
        <v>88</v>
      </c>
      <c r="C91" s="2" t="s">
        <v>50</v>
      </c>
      <c r="D91" s="7">
        <v>44858</v>
      </c>
      <c r="E91" s="2" t="s">
        <v>27</v>
      </c>
      <c r="F91" s="5" t="s">
        <v>106</v>
      </c>
    </row>
    <row r="92" spans="2:6" ht="49.5" customHeight="1">
      <c r="B92" s="6">
        <f t="shared" si="1"/>
        <v>89</v>
      </c>
      <c r="C92" s="2" t="s">
        <v>50</v>
      </c>
      <c r="D92" s="7">
        <v>44859</v>
      </c>
      <c r="E92" s="5" t="s">
        <v>21</v>
      </c>
      <c r="F92" s="5" t="s">
        <v>107</v>
      </c>
    </row>
    <row r="93" spans="2:6" ht="49.5" customHeight="1">
      <c r="B93" s="6">
        <f t="shared" si="1"/>
        <v>90</v>
      </c>
      <c r="C93" s="2" t="s">
        <v>50</v>
      </c>
      <c r="D93" s="7">
        <v>44859</v>
      </c>
      <c r="E93" s="5" t="s">
        <v>21</v>
      </c>
      <c r="F93" s="5" t="s">
        <v>109</v>
      </c>
    </row>
    <row r="94" spans="2:6" ht="49.5" customHeight="1">
      <c r="B94" s="6">
        <f t="shared" si="1"/>
        <v>91</v>
      </c>
      <c r="C94" s="2" t="s">
        <v>50</v>
      </c>
      <c r="D94" s="7">
        <v>44859</v>
      </c>
      <c r="E94" s="5" t="s">
        <v>21</v>
      </c>
      <c r="F94" s="5" t="s">
        <v>108</v>
      </c>
    </row>
    <row r="95" spans="2:6" ht="88.5" customHeight="1">
      <c r="B95" s="6">
        <f t="shared" si="1"/>
        <v>92</v>
      </c>
      <c r="C95" s="2" t="s">
        <v>50</v>
      </c>
      <c r="D95" s="7">
        <v>44859</v>
      </c>
      <c r="E95" s="2" t="s">
        <v>27</v>
      </c>
      <c r="F95" s="5" t="s">
        <v>113</v>
      </c>
    </row>
    <row r="96" spans="2:6" ht="40.5" customHeight="1">
      <c r="B96" s="6">
        <f t="shared" si="1"/>
        <v>93</v>
      </c>
      <c r="C96" s="2" t="s">
        <v>50</v>
      </c>
      <c r="D96" s="7">
        <v>44860</v>
      </c>
      <c r="E96" s="5" t="s">
        <v>21</v>
      </c>
      <c r="F96" s="5" t="s">
        <v>110</v>
      </c>
    </row>
    <row r="97" spans="2:6" ht="37.5" customHeight="1">
      <c r="B97" s="6">
        <f t="shared" si="1"/>
        <v>94</v>
      </c>
      <c r="C97" s="2" t="s">
        <v>50</v>
      </c>
      <c r="D97" s="7">
        <v>44872</v>
      </c>
      <c r="E97" s="5" t="s">
        <v>21</v>
      </c>
      <c r="F97" s="5" t="s">
        <v>119</v>
      </c>
    </row>
    <row r="98" spans="2:6" ht="51">
      <c r="B98" s="6">
        <f t="shared" si="1"/>
        <v>95</v>
      </c>
      <c r="C98" s="2" t="s">
        <v>50</v>
      </c>
      <c r="D98" s="7">
        <v>44872</v>
      </c>
      <c r="E98" s="2" t="s">
        <v>27</v>
      </c>
      <c r="F98" s="5" t="s">
        <v>115</v>
      </c>
    </row>
    <row r="99" spans="2:6" ht="49.5" customHeight="1">
      <c r="B99" s="6">
        <f t="shared" si="1"/>
        <v>96</v>
      </c>
      <c r="C99" s="2" t="s">
        <v>50</v>
      </c>
      <c r="D99" s="7">
        <v>44873</v>
      </c>
      <c r="E99" s="5" t="s">
        <v>21</v>
      </c>
      <c r="F99" s="5" t="s">
        <v>114</v>
      </c>
    </row>
    <row r="100" spans="2:6" ht="49.5" customHeight="1">
      <c r="B100" s="6">
        <f t="shared" si="1"/>
        <v>97</v>
      </c>
      <c r="C100" s="2" t="s">
        <v>50</v>
      </c>
      <c r="D100" s="7">
        <v>44879</v>
      </c>
      <c r="E100" s="2" t="s">
        <v>27</v>
      </c>
      <c r="F100" s="5" t="s">
        <v>116</v>
      </c>
    </row>
    <row r="101" spans="2:6" ht="49.5" customHeight="1">
      <c r="B101" s="6">
        <f t="shared" si="1"/>
        <v>98</v>
      </c>
      <c r="C101" s="2" t="s">
        <v>50</v>
      </c>
      <c r="D101" s="7">
        <v>44880</v>
      </c>
      <c r="E101" s="5" t="s">
        <v>21</v>
      </c>
      <c r="F101" s="5" t="s">
        <v>118</v>
      </c>
    </row>
    <row r="102" spans="2:6" ht="38.25" customHeight="1">
      <c r="B102" s="6">
        <f t="shared" si="1"/>
        <v>99</v>
      </c>
      <c r="C102" s="2" t="s">
        <v>50</v>
      </c>
      <c r="D102" s="7">
        <v>44880</v>
      </c>
      <c r="E102" s="5" t="s">
        <v>21</v>
      </c>
      <c r="F102" s="5" t="s">
        <v>117</v>
      </c>
    </row>
    <row r="103" spans="2:6" ht="49.5" customHeight="1">
      <c r="B103" s="6">
        <f t="shared" si="1"/>
        <v>100</v>
      </c>
      <c r="C103" s="2" t="s">
        <v>50</v>
      </c>
      <c r="D103" s="7">
        <v>44880</v>
      </c>
      <c r="E103" s="5" t="s">
        <v>21</v>
      </c>
      <c r="F103" s="5" t="s">
        <v>120</v>
      </c>
    </row>
    <row r="104" spans="2:6" ht="46.5" customHeight="1">
      <c r="B104" s="6">
        <f t="shared" si="1"/>
        <v>101</v>
      </c>
      <c r="C104" s="2" t="s">
        <v>50</v>
      </c>
      <c r="D104" s="7">
        <v>44883</v>
      </c>
      <c r="E104" s="5" t="s">
        <v>21</v>
      </c>
      <c r="F104" s="5" t="s">
        <v>122</v>
      </c>
    </row>
    <row r="105" spans="2:6" ht="51">
      <c r="B105" s="23">
        <f t="shared" si="1"/>
        <v>102</v>
      </c>
      <c r="C105" s="24" t="s">
        <v>50</v>
      </c>
      <c r="D105" s="25">
        <v>44883</v>
      </c>
      <c r="E105" s="26" t="s">
        <v>27</v>
      </c>
      <c r="F105" s="5" t="s">
        <v>121</v>
      </c>
    </row>
    <row r="106" spans="2:6" ht="51" customHeight="1">
      <c r="B106" s="6">
        <f t="shared" si="1"/>
        <v>103</v>
      </c>
      <c r="C106" s="2" t="s">
        <v>50</v>
      </c>
      <c r="D106" s="7">
        <v>44886</v>
      </c>
      <c r="E106" s="5" t="s">
        <v>27</v>
      </c>
      <c r="F106" s="5" t="s">
        <v>123</v>
      </c>
    </row>
    <row r="107" spans="2:6" ht="49.5" customHeight="1">
      <c r="B107" s="17">
        <v>104</v>
      </c>
      <c r="C107" s="18" t="s">
        <v>50</v>
      </c>
      <c r="D107" s="19">
        <v>44889</v>
      </c>
      <c r="E107" s="20" t="s">
        <v>21</v>
      </c>
      <c r="F107" s="5" t="s">
        <v>124</v>
      </c>
    </row>
    <row r="108" spans="2:6" ht="60" customHeight="1">
      <c r="B108" s="6">
        <v>105</v>
      </c>
      <c r="C108" s="18" t="s">
        <v>50</v>
      </c>
      <c r="D108" s="7">
        <v>44895</v>
      </c>
      <c r="E108" s="5" t="s">
        <v>27</v>
      </c>
      <c r="F108" s="5" t="s">
        <v>125</v>
      </c>
    </row>
    <row r="109" spans="2:6" ht="49.5" customHeight="1">
      <c r="B109" s="6">
        <v>106</v>
      </c>
      <c r="C109" s="2" t="s">
        <v>50</v>
      </c>
      <c r="D109" s="7">
        <v>44901</v>
      </c>
      <c r="E109" s="5" t="s">
        <v>21</v>
      </c>
      <c r="F109" s="5" t="s">
        <v>126</v>
      </c>
    </row>
    <row r="110" spans="2:6" ht="49.5" customHeight="1">
      <c r="B110" s="6">
        <v>107</v>
      </c>
      <c r="C110" s="2" t="s">
        <v>50</v>
      </c>
      <c r="D110" s="7">
        <v>44901</v>
      </c>
      <c r="E110" s="5" t="s">
        <v>27</v>
      </c>
      <c r="F110" s="5" t="s">
        <v>127</v>
      </c>
    </row>
    <row r="111" spans="2:6" ht="49.5" customHeight="1">
      <c r="B111" s="6">
        <v>108</v>
      </c>
      <c r="C111" s="2" t="s">
        <v>50</v>
      </c>
      <c r="D111" s="7">
        <v>44902</v>
      </c>
      <c r="E111" s="5" t="s">
        <v>21</v>
      </c>
      <c r="F111" s="5" t="s">
        <v>128</v>
      </c>
    </row>
    <row r="112" spans="2:6" ht="49.5" customHeight="1">
      <c r="B112" s="6">
        <v>109</v>
      </c>
      <c r="C112" s="2" t="s">
        <v>50</v>
      </c>
      <c r="D112" s="7">
        <v>44902</v>
      </c>
      <c r="E112" s="5" t="s">
        <v>21</v>
      </c>
      <c r="F112" s="5" t="s">
        <v>129</v>
      </c>
    </row>
    <row r="113" spans="2:6" ht="49.5" customHeight="1">
      <c r="B113" s="6">
        <v>110</v>
      </c>
      <c r="C113" s="2" t="s">
        <v>50</v>
      </c>
      <c r="D113" s="7">
        <v>44909</v>
      </c>
      <c r="E113" s="5" t="s">
        <v>21</v>
      </c>
      <c r="F113" s="5" t="s">
        <v>130</v>
      </c>
    </row>
    <row r="114" spans="2:6" ht="49.5" customHeight="1">
      <c r="B114" s="6">
        <v>111</v>
      </c>
      <c r="C114" s="2" t="s">
        <v>50</v>
      </c>
      <c r="D114" s="7">
        <v>44915</v>
      </c>
      <c r="E114" s="5" t="s">
        <v>21</v>
      </c>
      <c r="F114" s="5" t="s">
        <v>131</v>
      </c>
    </row>
    <row r="115" spans="2:6" ht="49.5" customHeight="1">
      <c r="B115" s="6">
        <v>112</v>
      </c>
      <c r="C115" s="2" t="s">
        <v>50</v>
      </c>
      <c r="D115" s="7">
        <v>44915</v>
      </c>
      <c r="E115" s="5" t="s">
        <v>21</v>
      </c>
      <c r="F115" s="5" t="s">
        <v>132</v>
      </c>
    </row>
    <row r="116" spans="2:6" ht="49.5" customHeight="1">
      <c r="B116" s="6">
        <v>113</v>
      </c>
      <c r="C116" s="2" t="s">
        <v>50</v>
      </c>
      <c r="D116" s="7">
        <v>44922</v>
      </c>
      <c r="E116" s="5" t="s">
        <v>21</v>
      </c>
      <c r="F116" s="5" t="s">
        <v>134</v>
      </c>
    </row>
    <row r="117" spans="2:6" ht="49.5" customHeight="1">
      <c r="B117" s="6">
        <v>114</v>
      </c>
      <c r="C117" s="2" t="s">
        <v>50</v>
      </c>
      <c r="D117" s="7">
        <v>44922</v>
      </c>
      <c r="E117" s="5" t="s">
        <v>21</v>
      </c>
      <c r="F117" s="5" t="s">
        <v>133</v>
      </c>
    </row>
    <row r="118" spans="2:6" ht="49.5" customHeight="1">
      <c r="B118" s="6">
        <v>115</v>
      </c>
      <c r="C118" s="2" t="s">
        <v>50</v>
      </c>
      <c r="D118" s="7">
        <v>44922</v>
      </c>
      <c r="E118" s="5" t="s">
        <v>21</v>
      </c>
      <c r="F118" s="5" t="s">
        <v>135</v>
      </c>
    </row>
    <row r="119" spans="2:6" ht="49.5" customHeight="1">
      <c r="B119" s="6">
        <v>116</v>
      </c>
      <c r="C119" s="2" t="s">
        <v>50</v>
      </c>
      <c r="D119" s="7">
        <v>44922</v>
      </c>
      <c r="E119" s="5" t="s">
        <v>21</v>
      </c>
      <c r="F119" s="5" t="s">
        <v>136</v>
      </c>
    </row>
    <row r="120" spans="2:6" ht="49.5" customHeight="1">
      <c r="B120" s="6">
        <v>117</v>
      </c>
      <c r="C120" s="2" t="s">
        <v>50</v>
      </c>
      <c r="D120" s="7">
        <v>44922</v>
      </c>
      <c r="E120" s="5" t="s">
        <v>21</v>
      </c>
      <c r="F120" s="5" t="s">
        <v>138</v>
      </c>
    </row>
    <row r="121" spans="2:6" ht="62.25" customHeight="1">
      <c r="B121" s="6">
        <v>118</v>
      </c>
      <c r="C121" s="2" t="s">
        <v>50</v>
      </c>
      <c r="D121" s="7">
        <v>44923</v>
      </c>
      <c r="E121" s="5" t="s">
        <v>27</v>
      </c>
      <c r="F121" s="5" t="s">
        <v>137</v>
      </c>
    </row>
    <row r="122" spans="2:6" ht="62.25" customHeight="1">
      <c r="B122" s="6">
        <v>119</v>
      </c>
      <c r="C122" s="2" t="s">
        <v>50</v>
      </c>
      <c r="D122" s="7">
        <v>44925</v>
      </c>
      <c r="E122" s="5" t="s">
        <v>21</v>
      </c>
      <c r="F122" s="5" t="s">
        <v>139</v>
      </c>
    </row>
    <row r="123" spans="2:6" ht="62.25" customHeight="1">
      <c r="B123" s="6">
        <v>120</v>
      </c>
      <c r="C123" s="2" t="s">
        <v>50</v>
      </c>
      <c r="D123" s="7">
        <v>44925</v>
      </c>
      <c r="E123" s="5" t="s">
        <v>21</v>
      </c>
      <c r="F123" s="5" t="s">
        <v>140</v>
      </c>
    </row>
    <row r="124" spans="2:6" ht="49.5" customHeight="1">
      <c r="B124" s="6"/>
      <c r="C124" s="2"/>
      <c r="D124" s="7"/>
      <c r="E124" s="5"/>
      <c r="F124" s="12"/>
    </row>
    <row r="125" spans="2:6" ht="49.5" customHeight="1">
      <c r="B125" s="6"/>
      <c r="C125" s="5"/>
      <c r="D125" s="11"/>
      <c r="E125" s="5"/>
      <c r="F125" s="5"/>
    </row>
  </sheetData>
  <sheetProtection/>
  <autoFilter ref="A3:F125"/>
  <mergeCells count="1">
    <mergeCell ref="A1:F1"/>
  </mergeCells>
  <printOptions horizontalCentered="1"/>
  <pageMargins left="0" right="0" top="0.35433070866141736" bottom="0.4724409448818898" header="0.31496062992125984" footer="0.11811023622047245"/>
  <pageSetup fitToHeight="0" fitToWidth="1" horizontalDpi="600" verticalDpi="600" orientation="landscape" paperSize="9" scale="79" r:id="rId1"/>
  <headerFooter>
    <oddFooter>&amp;C____
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2023-06-16T12:41:23Z</dcterms:modified>
  <cp:category/>
  <cp:version/>
  <cp:contentType/>
  <cp:contentStatus/>
</cp:coreProperties>
</file>